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ma-file02\RamseyD$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Q3" i="1" s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O4" i="1"/>
  <c r="Q4" i="1" s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H4" i="1"/>
  <c r="J4" i="1" s="1"/>
  <c r="H5" i="1"/>
  <c r="J5" i="1" s="1"/>
  <c r="R5" i="1" s="1"/>
  <c r="S5" i="1" s="1"/>
  <c r="T5" i="1" s="1"/>
  <c r="H6" i="1"/>
  <c r="J6" i="1" s="1"/>
  <c r="R6" i="1" s="1"/>
  <c r="S6" i="1" s="1"/>
  <c r="T6" i="1" s="1"/>
  <c r="H7" i="1"/>
  <c r="I7" i="1" s="1"/>
  <c r="H8" i="1"/>
  <c r="J8" i="1" s="1"/>
  <c r="R8" i="1" s="1"/>
  <c r="S8" i="1" s="1"/>
  <c r="T8" i="1" s="1"/>
  <c r="H9" i="1"/>
  <c r="J9" i="1" s="1"/>
  <c r="R9" i="1" s="1"/>
  <c r="S9" i="1" s="1"/>
  <c r="T9" i="1" s="1"/>
  <c r="H10" i="1"/>
  <c r="J10" i="1" s="1"/>
  <c r="R10" i="1" s="1"/>
  <c r="S10" i="1" s="1"/>
  <c r="T10" i="1" s="1"/>
  <c r="H11" i="1"/>
  <c r="J11" i="1" s="1"/>
  <c r="R11" i="1" s="1"/>
  <c r="S11" i="1" s="1"/>
  <c r="T11" i="1" s="1"/>
  <c r="H12" i="1"/>
  <c r="J12" i="1" s="1"/>
  <c r="R12" i="1" s="1"/>
  <c r="S12" i="1" s="1"/>
  <c r="T12" i="1" s="1"/>
  <c r="H13" i="1"/>
  <c r="J13" i="1" s="1"/>
  <c r="R13" i="1" s="1"/>
  <c r="S13" i="1" s="1"/>
  <c r="T13" i="1" s="1"/>
  <c r="H14" i="1"/>
  <c r="J14" i="1" s="1"/>
  <c r="R14" i="1" s="1"/>
  <c r="S14" i="1" s="1"/>
  <c r="T14" i="1" s="1"/>
  <c r="H15" i="1"/>
  <c r="I15" i="1" s="1"/>
  <c r="H16" i="1"/>
  <c r="J16" i="1" s="1"/>
  <c r="R16" i="1" s="1"/>
  <c r="S16" i="1" s="1"/>
  <c r="T16" i="1" s="1"/>
  <c r="H17" i="1"/>
  <c r="J17" i="1" s="1"/>
  <c r="R17" i="1" s="1"/>
  <c r="S17" i="1" s="1"/>
  <c r="T17" i="1" s="1"/>
  <c r="H18" i="1"/>
  <c r="J18" i="1" s="1"/>
  <c r="R18" i="1" s="1"/>
  <c r="S18" i="1" s="1"/>
  <c r="T18" i="1" s="1"/>
  <c r="H19" i="1"/>
  <c r="J19" i="1" s="1"/>
  <c r="R19" i="1" s="1"/>
  <c r="S19" i="1" s="1"/>
  <c r="T19" i="1" s="1"/>
  <c r="H20" i="1"/>
  <c r="J20" i="1" s="1"/>
  <c r="R20" i="1" s="1"/>
  <c r="S20" i="1" s="1"/>
  <c r="T20" i="1" s="1"/>
  <c r="H21" i="1"/>
  <c r="J21" i="1" s="1"/>
  <c r="R21" i="1" s="1"/>
  <c r="S21" i="1" s="1"/>
  <c r="T21" i="1" s="1"/>
  <c r="H22" i="1"/>
  <c r="J22" i="1" s="1"/>
  <c r="R22" i="1" s="1"/>
  <c r="S22" i="1" s="1"/>
  <c r="T22" i="1" s="1"/>
  <c r="H23" i="1"/>
  <c r="I23" i="1" s="1"/>
  <c r="H24" i="1"/>
  <c r="J24" i="1" s="1"/>
  <c r="R24" i="1" s="1"/>
  <c r="S24" i="1" s="1"/>
  <c r="T24" i="1" s="1"/>
  <c r="H25" i="1"/>
  <c r="J25" i="1" s="1"/>
  <c r="R25" i="1" s="1"/>
  <c r="S25" i="1" s="1"/>
  <c r="T25" i="1" s="1"/>
  <c r="H26" i="1"/>
  <c r="J26" i="1" s="1"/>
  <c r="R26" i="1" s="1"/>
  <c r="S26" i="1" s="1"/>
  <c r="T26" i="1" s="1"/>
  <c r="H27" i="1"/>
  <c r="J27" i="1" s="1"/>
  <c r="R27" i="1" s="1"/>
  <c r="S27" i="1" s="1"/>
  <c r="T27" i="1" s="1"/>
  <c r="H28" i="1"/>
  <c r="J28" i="1" s="1"/>
  <c r="R28" i="1" s="1"/>
  <c r="S28" i="1" s="1"/>
  <c r="T28" i="1" s="1"/>
  <c r="H29" i="1"/>
  <c r="J29" i="1" s="1"/>
  <c r="R29" i="1" s="1"/>
  <c r="S29" i="1" s="1"/>
  <c r="T29" i="1" s="1"/>
  <c r="H30" i="1"/>
  <c r="J30" i="1" s="1"/>
  <c r="R30" i="1" s="1"/>
  <c r="S30" i="1" s="1"/>
  <c r="T30" i="1" s="1"/>
  <c r="H31" i="1"/>
  <c r="I31" i="1" s="1"/>
  <c r="H32" i="1"/>
  <c r="J32" i="1" s="1"/>
  <c r="R32" i="1" s="1"/>
  <c r="S32" i="1" s="1"/>
  <c r="T32" i="1" s="1"/>
  <c r="H3" i="1"/>
  <c r="I3" i="1" s="1"/>
  <c r="I27" i="1" l="1"/>
  <c r="J23" i="1"/>
  <c r="R23" i="1" s="1"/>
  <c r="S23" i="1" s="1"/>
  <c r="T23" i="1" s="1"/>
  <c r="I19" i="1"/>
  <c r="J15" i="1"/>
  <c r="R15" i="1" s="1"/>
  <c r="S15" i="1" s="1"/>
  <c r="T15" i="1" s="1"/>
  <c r="I11" i="1"/>
  <c r="J7" i="1"/>
  <c r="R7" i="1" s="1"/>
  <c r="S7" i="1" s="1"/>
  <c r="T7" i="1" s="1"/>
  <c r="J31" i="1"/>
  <c r="R31" i="1" s="1"/>
  <c r="S31" i="1" s="1"/>
  <c r="T31" i="1" s="1"/>
  <c r="I30" i="1"/>
  <c r="I26" i="1"/>
  <c r="I22" i="1"/>
  <c r="I18" i="1"/>
  <c r="I14" i="1"/>
  <c r="I10" i="1"/>
  <c r="I6" i="1"/>
  <c r="I29" i="1"/>
  <c r="I25" i="1"/>
  <c r="I21" i="1"/>
  <c r="I17" i="1"/>
  <c r="I13" i="1"/>
  <c r="I9" i="1"/>
  <c r="I5" i="1"/>
  <c r="I32" i="1"/>
  <c r="I28" i="1"/>
  <c r="I24" i="1"/>
  <c r="I20" i="1"/>
  <c r="I16" i="1"/>
  <c r="I12" i="1"/>
  <c r="I8" i="1"/>
  <c r="J3" i="1"/>
  <c r="R3" i="1" s="1"/>
  <c r="S3" i="1" s="1"/>
  <c r="T3" i="1" s="1"/>
  <c r="P4" i="1"/>
  <c r="R4" i="1"/>
  <c r="S4" i="1" s="1"/>
  <c r="T4" i="1" s="1"/>
  <c r="I4" i="1"/>
  <c r="P3" i="1"/>
</calcChain>
</file>

<file path=xl/sharedStrings.xml><?xml version="1.0" encoding="utf-8"?>
<sst xmlns="http://schemas.openxmlformats.org/spreadsheetml/2006/main" count="31" uniqueCount="18">
  <si>
    <t>Student</t>
  </si>
  <si>
    <t>x0.6</t>
  </si>
  <si>
    <t>x0.4</t>
  </si>
  <si>
    <t>Grade</t>
  </si>
  <si>
    <t>Table</t>
  </si>
  <si>
    <t>A</t>
  </si>
  <si>
    <t>B</t>
  </si>
  <si>
    <t>C</t>
  </si>
  <si>
    <t>D</t>
  </si>
  <si>
    <t>Overall score</t>
  </si>
  <si>
    <t>Overall grade</t>
  </si>
  <si>
    <t>Exam score
 /96</t>
  </si>
  <si>
    <t>Portfolio score
 /96</t>
  </si>
  <si>
    <t>U</t>
  </si>
  <si>
    <t>Target grade</t>
  </si>
  <si>
    <t>Portfolio AO</t>
  </si>
  <si>
    <t>Exam AO</t>
  </si>
  <si>
    <t>Vs 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</si>
</sst>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/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zoomScale="70" zoomScaleNormal="70" workbookViewId="0">
      <selection activeCell="AG21" sqref="AG21"/>
    </sheetView>
  </sheetViews>
  <sheetFormatPr defaultRowHeight="15" x14ac:dyDescent="0.25"/>
  <cols>
    <col min="1" max="2" width="18.7109375" customWidth="1"/>
    <col min="3" max="3" width="11" customWidth="1"/>
    <col min="4" max="7" width="6.7109375" customWidth="1"/>
    <col min="8" max="8" width="15.7109375" customWidth="1"/>
    <col min="9" max="10" width="10.7109375" customWidth="1"/>
    <col min="11" max="14" width="5.5703125" customWidth="1"/>
    <col min="15" max="15" width="15.5703125" customWidth="1"/>
    <col min="16" max="16" width="10.7109375" style="2" customWidth="1"/>
    <col min="17" max="19" width="10.7109375" customWidth="1"/>
    <col min="24" max="25" width="0" hidden="1" customWidth="1"/>
  </cols>
  <sheetData>
    <row r="1" spans="1:25" s="1" customFormat="1" x14ac:dyDescent="0.25">
      <c r="A1" s="5" t="s">
        <v>0</v>
      </c>
      <c r="B1" s="5"/>
      <c r="C1" s="7" t="s">
        <v>14</v>
      </c>
      <c r="D1" s="5" t="s">
        <v>15</v>
      </c>
      <c r="E1" s="5"/>
      <c r="F1" s="5"/>
      <c r="G1" s="5"/>
      <c r="H1" s="8" t="s">
        <v>12</v>
      </c>
      <c r="I1" s="5" t="s">
        <v>3</v>
      </c>
      <c r="J1" s="5" t="s">
        <v>1</v>
      </c>
      <c r="K1" s="5" t="s">
        <v>16</v>
      </c>
      <c r="L1" s="5"/>
      <c r="M1" s="5"/>
      <c r="N1" s="5"/>
      <c r="O1" s="8" t="s">
        <v>11</v>
      </c>
      <c r="P1" s="9" t="s">
        <v>3</v>
      </c>
      <c r="Q1" s="5" t="s">
        <v>2</v>
      </c>
      <c r="R1" s="8" t="s">
        <v>9</v>
      </c>
      <c r="S1" s="8" t="s">
        <v>10</v>
      </c>
      <c r="T1" s="5" t="s">
        <v>17</v>
      </c>
      <c r="X1" s="1" t="s">
        <v>4</v>
      </c>
    </row>
    <row r="2" spans="1:25" s="1" customFormat="1" x14ac:dyDescent="0.25">
      <c r="A2" s="5"/>
      <c r="B2" s="5"/>
      <c r="C2" s="10"/>
      <c r="D2" s="11" t="s">
        <v>5</v>
      </c>
      <c r="E2" s="11" t="s">
        <v>6</v>
      </c>
      <c r="F2" s="11" t="s">
        <v>7</v>
      </c>
      <c r="G2" s="11" t="s">
        <v>8</v>
      </c>
      <c r="H2" s="5"/>
      <c r="I2" s="5"/>
      <c r="J2" s="5"/>
      <c r="K2" s="11" t="s">
        <v>5</v>
      </c>
      <c r="L2" s="11" t="s">
        <v>6</v>
      </c>
      <c r="M2" s="11" t="s">
        <v>7</v>
      </c>
      <c r="N2" s="11" t="s">
        <v>8</v>
      </c>
      <c r="O2" s="5"/>
      <c r="P2" s="9"/>
      <c r="Q2" s="5"/>
      <c r="R2" s="8"/>
      <c r="S2" s="8"/>
      <c r="T2" s="5"/>
      <c r="X2" s="1">
        <v>0</v>
      </c>
      <c r="Y2" s="1" t="s">
        <v>13</v>
      </c>
    </row>
    <row r="3" spans="1:25" x14ac:dyDescent="0.25">
      <c r="A3" s="6"/>
      <c r="B3" s="6"/>
      <c r="C3" s="3"/>
      <c r="D3" s="3"/>
      <c r="E3" s="3"/>
      <c r="F3" s="3"/>
      <c r="G3" s="3"/>
      <c r="H3" s="3">
        <f>SUM(D3:G3)</f>
        <v>0</v>
      </c>
      <c r="I3" s="3" t="str">
        <f>VLOOKUP(H3,$X$2:$Y$98,2,FALSE)</f>
        <v>U</v>
      </c>
      <c r="J3" s="3">
        <f>H3*0.6</f>
        <v>0</v>
      </c>
      <c r="K3" s="3"/>
      <c r="L3" s="3"/>
      <c r="M3" s="3"/>
      <c r="N3" s="3"/>
      <c r="O3" s="3">
        <f t="shared" ref="O3:O32" si="0">SUM(K3:N3)</f>
        <v>0</v>
      </c>
      <c r="P3" s="4" t="str">
        <f>VLOOKUP(O3,$X$2:$Y$98,2,FALSE)</f>
        <v>U</v>
      </c>
      <c r="Q3" s="3">
        <f>O3*0.4</f>
        <v>0</v>
      </c>
      <c r="R3" s="3">
        <f>ROUND(J3+Q3,0)</f>
        <v>0</v>
      </c>
      <c r="S3" s="3" t="str">
        <f>VLOOKUP(R3,$X$2:$Y$98,2,FALSE)</f>
        <v>U</v>
      </c>
      <c r="T3" s="3" t="e">
        <f>S3-C3</f>
        <v>#VALUE!</v>
      </c>
      <c r="X3">
        <v>1</v>
      </c>
      <c r="Y3" t="s">
        <v>13</v>
      </c>
    </row>
    <row r="4" spans="1:25" x14ac:dyDescent="0.25">
      <c r="A4" s="6"/>
      <c r="B4" s="6"/>
      <c r="C4" s="3"/>
      <c r="D4" s="3"/>
      <c r="E4" s="3"/>
      <c r="F4" s="3"/>
      <c r="G4" s="3"/>
      <c r="H4" s="3">
        <f t="shared" ref="H4:H32" si="1">SUM(D4:G4)</f>
        <v>0</v>
      </c>
      <c r="I4" s="3" t="str">
        <f t="shared" ref="I4:I32" si="2">VLOOKUP(H4,$X$2:$Y$98,2,FALSE)</f>
        <v>U</v>
      </c>
      <c r="J4" s="3">
        <f t="shared" ref="J4:J32" si="3">H4*0.6</f>
        <v>0</v>
      </c>
      <c r="K4" s="3"/>
      <c r="L4" s="3"/>
      <c r="M4" s="3"/>
      <c r="N4" s="3"/>
      <c r="O4" s="3">
        <f t="shared" si="0"/>
        <v>0</v>
      </c>
      <c r="P4" s="4" t="str">
        <f t="shared" ref="P4:P32" si="4">VLOOKUP(O4,$X$2:$Y$98,2,FALSE)</f>
        <v>U</v>
      </c>
      <c r="Q4" s="3">
        <f t="shared" ref="Q4:Q32" si="5">O4*0.4</f>
        <v>0</v>
      </c>
      <c r="R4" s="3">
        <f t="shared" ref="R4:R32" si="6">ROUND(J4+Q4,0)</f>
        <v>0</v>
      </c>
      <c r="S4" s="3" t="str">
        <f t="shared" ref="S4:S32" si="7">VLOOKUP(R4,$X$2:$Y$98,2,FALSE)</f>
        <v>U</v>
      </c>
      <c r="T4" s="3" t="e">
        <f t="shared" ref="T4:T32" si="8">S4-C4</f>
        <v>#VALUE!</v>
      </c>
      <c r="X4">
        <v>2</v>
      </c>
      <c r="Y4" t="s">
        <v>13</v>
      </c>
    </row>
    <row r="5" spans="1:25" x14ac:dyDescent="0.25">
      <c r="A5" s="6"/>
      <c r="B5" s="6"/>
      <c r="C5" s="3"/>
      <c r="D5" s="3"/>
      <c r="E5" s="3"/>
      <c r="F5" s="3"/>
      <c r="G5" s="3"/>
      <c r="H5" s="3">
        <f t="shared" si="1"/>
        <v>0</v>
      </c>
      <c r="I5" s="3" t="str">
        <f t="shared" si="2"/>
        <v>U</v>
      </c>
      <c r="J5" s="3">
        <f t="shared" si="3"/>
        <v>0</v>
      </c>
      <c r="K5" s="3"/>
      <c r="L5" s="3"/>
      <c r="M5" s="3"/>
      <c r="N5" s="3"/>
      <c r="O5" s="3">
        <f t="shared" si="0"/>
        <v>0</v>
      </c>
      <c r="P5" s="4" t="str">
        <f t="shared" si="4"/>
        <v>U</v>
      </c>
      <c r="Q5" s="3">
        <f t="shared" si="5"/>
        <v>0</v>
      </c>
      <c r="R5" s="3">
        <f t="shared" si="6"/>
        <v>0</v>
      </c>
      <c r="S5" s="3" t="str">
        <f t="shared" si="7"/>
        <v>U</v>
      </c>
      <c r="T5" s="3" t="e">
        <f t="shared" si="8"/>
        <v>#VALUE!</v>
      </c>
      <c r="X5">
        <v>3</v>
      </c>
      <c r="Y5" t="s">
        <v>13</v>
      </c>
    </row>
    <row r="6" spans="1:25" x14ac:dyDescent="0.25">
      <c r="A6" s="6"/>
      <c r="B6" s="6"/>
      <c r="C6" s="3"/>
      <c r="D6" s="3"/>
      <c r="E6" s="3"/>
      <c r="F6" s="3"/>
      <c r="G6" s="3"/>
      <c r="H6" s="3">
        <f t="shared" si="1"/>
        <v>0</v>
      </c>
      <c r="I6" s="3" t="str">
        <f t="shared" si="2"/>
        <v>U</v>
      </c>
      <c r="J6" s="3">
        <f t="shared" si="3"/>
        <v>0</v>
      </c>
      <c r="K6" s="3"/>
      <c r="L6" s="3"/>
      <c r="M6" s="3"/>
      <c r="N6" s="3"/>
      <c r="O6" s="3">
        <f t="shared" si="0"/>
        <v>0</v>
      </c>
      <c r="P6" s="4" t="str">
        <f t="shared" si="4"/>
        <v>U</v>
      </c>
      <c r="Q6" s="3">
        <f t="shared" si="5"/>
        <v>0</v>
      </c>
      <c r="R6" s="3">
        <f t="shared" si="6"/>
        <v>0</v>
      </c>
      <c r="S6" s="3" t="str">
        <f t="shared" si="7"/>
        <v>U</v>
      </c>
      <c r="T6" s="3" t="e">
        <f t="shared" si="8"/>
        <v>#VALUE!</v>
      </c>
      <c r="X6">
        <v>4</v>
      </c>
      <c r="Y6" t="s">
        <v>13</v>
      </c>
    </row>
    <row r="7" spans="1:25" x14ac:dyDescent="0.25">
      <c r="A7" s="6"/>
      <c r="B7" s="6"/>
      <c r="C7" s="3"/>
      <c r="D7" s="3"/>
      <c r="E7" s="3"/>
      <c r="F7" s="3"/>
      <c r="G7" s="3"/>
      <c r="H7" s="3">
        <f t="shared" si="1"/>
        <v>0</v>
      </c>
      <c r="I7" s="3" t="str">
        <f t="shared" si="2"/>
        <v>U</v>
      </c>
      <c r="J7" s="3">
        <f t="shared" si="3"/>
        <v>0</v>
      </c>
      <c r="K7" s="3"/>
      <c r="L7" s="3"/>
      <c r="M7" s="3"/>
      <c r="N7" s="3"/>
      <c r="O7" s="3">
        <f t="shared" si="0"/>
        <v>0</v>
      </c>
      <c r="P7" s="4" t="str">
        <f t="shared" si="4"/>
        <v>U</v>
      </c>
      <c r="Q7" s="3">
        <f t="shared" si="5"/>
        <v>0</v>
      </c>
      <c r="R7" s="3">
        <f t="shared" si="6"/>
        <v>0</v>
      </c>
      <c r="S7" s="3" t="str">
        <f t="shared" si="7"/>
        <v>U</v>
      </c>
      <c r="T7" s="3" t="e">
        <f t="shared" si="8"/>
        <v>#VALUE!</v>
      </c>
      <c r="X7">
        <v>5</v>
      </c>
      <c r="Y7" t="s">
        <v>13</v>
      </c>
    </row>
    <row r="8" spans="1:25" x14ac:dyDescent="0.25">
      <c r="A8" s="6"/>
      <c r="B8" s="6"/>
      <c r="C8" s="3"/>
      <c r="D8" s="3"/>
      <c r="E8" s="3"/>
      <c r="F8" s="3"/>
      <c r="G8" s="3"/>
      <c r="H8" s="3">
        <f t="shared" si="1"/>
        <v>0</v>
      </c>
      <c r="I8" s="3" t="str">
        <f t="shared" si="2"/>
        <v>U</v>
      </c>
      <c r="J8" s="3">
        <f t="shared" si="3"/>
        <v>0</v>
      </c>
      <c r="K8" s="3"/>
      <c r="L8" s="3"/>
      <c r="M8" s="3"/>
      <c r="N8" s="3"/>
      <c r="O8" s="3">
        <f t="shared" si="0"/>
        <v>0</v>
      </c>
      <c r="P8" s="4" t="str">
        <f t="shared" si="4"/>
        <v>U</v>
      </c>
      <c r="Q8" s="3">
        <f t="shared" si="5"/>
        <v>0</v>
      </c>
      <c r="R8" s="3">
        <f t="shared" si="6"/>
        <v>0</v>
      </c>
      <c r="S8" s="3" t="str">
        <f t="shared" si="7"/>
        <v>U</v>
      </c>
      <c r="T8" s="3" t="e">
        <f t="shared" si="8"/>
        <v>#VALUE!</v>
      </c>
      <c r="X8">
        <v>6</v>
      </c>
      <c r="Y8" t="s">
        <v>13</v>
      </c>
    </row>
    <row r="9" spans="1:25" x14ac:dyDescent="0.25">
      <c r="A9" s="6"/>
      <c r="B9" s="6"/>
      <c r="C9" s="3"/>
      <c r="D9" s="3"/>
      <c r="E9" s="3"/>
      <c r="F9" s="3"/>
      <c r="G9" s="3"/>
      <c r="H9" s="3">
        <f t="shared" si="1"/>
        <v>0</v>
      </c>
      <c r="I9" s="3" t="str">
        <f t="shared" si="2"/>
        <v>U</v>
      </c>
      <c r="J9" s="3">
        <f t="shared" si="3"/>
        <v>0</v>
      </c>
      <c r="K9" s="3"/>
      <c r="L9" s="3"/>
      <c r="M9" s="3"/>
      <c r="N9" s="3"/>
      <c r="O9" s="3">
        <f t="shared" si="0"/>
        <v>0</v>
      </c>
      <c r="P9" s="4" t="str">
        <f t="shared" si="4"/>
        <v>U</v>
      </c>
      <c r="Q9" s="3">
        <f t="shared" si="5"/>
        <v>0</v>
      </c>
      <c r="R9" s="3">
        <f t="shared" si="6"/>
        <v>0</v>
      </c>
      <c r="S9" s="3" t="str">
        <f t="shared" si="7"/>
        <v>U</v>
      </c>
      <c r="T9" s="3" t="e">
        <f t="shared" si="8"/>
        <v>#VALUE!</v>
      </c>
      <c r="X9">
        <v>7</v>
      </c>
      <c r="Y9" t="s">
        <v>13</v>
      </c>
    </row>
    <row r="10" spans="1:25" x14ac:dyDescent="0.25">
      <c r="A10" s="6"/>
      <c r="B10" s="6"/>
      <c r="C10" s="3"/>
      <c r="D10" s="3"/>
      <c r="E10" s="3"/>
      <c r="F10" s="3"/>
      <c r="G10" s="3"/>
      <c r="H10" s="3">
        <f t="shared" si="1"/>
        <v>0</v>
      </c>
      <c r="I10" s="3" t="str">
        <f t="shared" si="2"/>
        <v>U</v>
      </c>
      <c r="J10" s="3">
        <f t="shared" si="3"/>
        <v>0</v>
      </c>
      <c r="K10" s="3"/>
      <c r="L10" s="3"/>
      <c r="M10" s="3"/>
      <c r="N10" s="3"/>
      <c r="O10" s="3">
        <f t="shared" si="0"/>
        <v>0</v>
      </c>
      <c r="P10" s="4" t="str">
        <f t="shared" si="4"/>
        <v>U</v>
      </c>
      <c r="Q10" s="3">
        <f t="shared" si="5"/>
        <v>0</v>
      </c>
      <c r="R10" s="3">
        <f t="shared" si="6"/>
        <v>0</v>
      </c>
      <c r="S10" s="3" t="str">
        <f t="shared" si="7"/>
        <v>U</v>
      </c>
      <c r="T10" s="3" t="e">
        <f t="shared" si="8"/>
        <v>#VALUE!</v>
      </c>
      <c r="X10">
        <v>8</v>
      </c>
      <c r="Y10" t="s">
        <v>13</v>
      </c>
    </row>
    <row r="11" spans="1:25" x14ac:dyDescent="0.25">
      <c r="A11" s="6"/>
      <c r="B11" s="6"/>
      <c r="C11" s="3"/>
      <c r="D11" s="3"/>
      <c r="E11" s="3"/>
      <c r="F11" s="3"/>
      <c r="G11" s="3"/>
      <c r="H11" s="3">
        <f t="shared" si="1"/>
        <v>0</v>
      </c>
      <c r="I11" s="3" t="str">
        <f t="shared" si="2"/>
        <v>U</v>
      </c>
      <c r="J11" s="3">
        <f t="shared" si="3"/>
        <v>0</v>
      </c>
      <c r="K11" s="3"/>
      <c r="L11" s="3"/>
      <c r="M11" s="3"/>
      <c r="N11" s="3"/>
      <c r="O11" s="3">
        <f t="shared" si="0"/>
        <v>0</v>
      </c>
      <c r="P11" s="4" t="str">
        <f t="shared" si="4"/>
        <v>U</v>
      </c>
      <c r="Q11" s="3">
        <f t="shared" si="5"/>
        <v>0</v>
      </c>
      <c r="R11" s="3">
        <f t="shared" si="6"/>
        <v>0</v>
      </c>
      <c r="S11" s="3" t="str">
        <f t="shared" si="7"/>
        <v>U</v>
      </c>
      <c r="T11" s="3" t="e">
        <f t="shared" si="8"/>
        <v>#VALUE!</v>
      </c>
      <c r="X11">
        <v>9</v>
      </c>
      <c r="Y11">
        <v>1</v>
      </c>
    </row>
    <row r="12" spans="1:25" x14ac:dyDescent="0.25">
      <c r="A12" s="6"/>
      <c r="B12" s="6"/>
      <c r="C12" s="3"/>
      <c r="D12" s="3"/>
      <c r="E12" s="3"/>
      <c r="F12" s="3"/>
      <c r="G12" s="3"/>
      <c r="H12" s="3">
        <f t="shared" si="1"/>
        <v>0</v>
      </c>
      <c r="I12" s="3" t="str">
        <f t="shared" si="2"/>
        <v>U</v>
      </c>
      <c r="J12" s="3">
        <f t="shared" si="3"/>
        <v>0</v>
      </c>
      <c r="K12" s="3"/>
      <c r="L12" s="3"/>
      <c r="M12" s="3"/>
      <c r="N12" s="3"/>
      <c r="O12" s="3">
        <f t="shared" si="0"/>
        <v>0</v>
      </c>
      <c r="P12" s="4" t="str">
        <f t="shared" si="4"/>
        <v>U</v>
      </c>
      <c r="Q12" s="3">
        <f t="shared" si="5"/>
        <v>0</v>
      </c>
      <c r="R12" s="3">
        <f t="shared" si="6"/>
        <v>0</v>
      </c>
      <c r="S12" s="3" t="str">
        <f t="shared" si="7"/>
        <v>U</v>
      </c>
      <c r="T12" s="3" t="e">
        <f t="shared" si="8"/>
        <v>#VALUE!</v>
      </c>
      <c r="X12">
        <v>10</v>
      </c>
      <c r="Y12">
        <v>1</v>
      </c>
    </row>
    <row r="13" spans="1:25" x14ac:dyDescent="0.25">
      <c r="A13" s="6"/>
      <c r="B13" s="6"/>
      <c r="C13" s="3"/>
      <c r="D13" s="3"/>
      <c r="E13" s="3"/>
      <c r="F13" s="3"/>
      <c r="G13" s="3"/>
      <c r="H13" s="3">
        <f t="shared" si="1"/>
        <v>0</v>
      </c>
      <c r="I13" s="3" t="str">
        <f t="shared" si="2"/>
        <v>U</v>
      </c>
      <c r="J13" s="3">
        <f t="shared" si="3"/>
        <v>0</v>
      </c>
      <c r="K13" s="3"/>
      <c r="L13" s="3"/>
      <c r="M13" s="3"/>
      <c r="N13" s="3"/>
      <c r="O13" s="3">
        <f t="shared" si="0"/>
        <v>0</v>
      </c>
      <c r="P13" s="4" t="str">
        <f t="shared" si="4"/>
        <v>U</v>
      </c>
      <c r="Q13" s="3">
        <f t="shared" si="5"/>
        <v>0</v>
      </c>
      <c r="R13" s="3">
        <f t="shared" si="6"/>
        <v>0</v>
      </c>
      <c r="S13" s="3" t="str">
        <f t="shared" si="7"/>
        <v>U</v>
      </c>
      <c r="T13" s="3" t="e">
        <f t="shared" si="8"/>
        <v>#VALUE!</v>
      </c>
      <c r="X13">
        <v>11</v>
      </c>
      <c r="Y13">
        <v>1</v>
      </c>
    </row>
    <row r="14" spans="1:25" x14ac:dyDescent="0.25">
      <c r="A14" s="6"/>
      <c r="B14" s="6"/>
      <c r="C14" s="3"/>
      <c r="D14" s="3"/>
      <c r="E14" s="3"/>
      <c r="F14" s="3"/>
      <c r="G14" s="3"/>
      <c r="H14" s="3">
        <f t="shared" si="1"/>
        <v>0</v>
      </c>
      <c r="I14" s="3" t="str">
        <f t="shared" si="2"/>
        <v>U</v>
      </c>
      <c r="J14" s="3">
        <f t="shared" si="3"/>
        <v>0</v>
      </c>
      <c r="K14" s="3"/>
      <c r="L14" s="3"/>
      <c r="M14" s="3"/>
      <c r="N14" s="3"/>
      <c r="O14" s="3">
        <f t="shared" si="0"/>
        <v>0</v>
      </c>
      <c r="P14" s="4" t="str">
        <f t="shared" si="4"/>
        <v>U</v>
      </c>
      <c r="Q14" s="3">
        <f t="shared" si="5"/>
        <v>0</v>
      </c>
      <c r="R14" s="3">
        <f t="shared" si="6"/>
        <v>0</v>
      </c>
      <c r="S14" s="3" t="str">
        <f t="shared" si="7"/>
        <v>U</v>
      </c>
      <c r="T14" s="3" t="e">
        <f t="shared" si="8"/>
        <v>#VALUE!</v>
      </c>
      <c r="X14">
        <v>12</v>
      </c>
      <c r="Y14">
        <v>1</v>
      </c>
    </row>
    <row r="15" spans="1:25" x14ac:dyDescent="0.25">
      <c r="A15" s="6"/>
      <c r="B15" s="6"/>
      <c r="C15" s="3"/>
      <c r="D15" s="3"/>
      <c r="E15" s="3"/>
      <c r="F15" s="3"/>
      <c r="G15" s="3"/>
      <c r="H15" s="3">
        <f t="shared" si="1"/>
        <v>0</v>
      </c>
      <c r="I15" s="3" t="str">
        <f t="shared" si="2"/>
        <v>U</v>
      </c>
      <c r="J15" s="3">
        <f t="shared" si="3"/>
        <v>0</v>
      </c>
      <c r="K15" s="3"/>
      <c r="L15" s="3"/>
      <c r="M15" s="3"/>
      <c r="N15" s="3"/>
      <c r="O15" s="3">
        <f t="shared" si="0"/>
        <v>0</v>
      </c>
      <c r="P15" s="4" t="str">
        <f t="shared" si="4"/>
        <v>U</v>
      </c>
      <c r="Q15" s="3">
        <f t="shared" si="5"/>
        <v>0</v>
      </c>
      <c r="R15" s="3">
        <f t="shared" si="6"/>
        <v>0</v>
      </c>
      <c r="S15" s="3" t="str">
        <f t="shared" si="7"/>
        <v>U</v>
      </c>
      <c r="T15" s="3" t="e">
        <f t="shared" si="8"/>
        <v>#VALUE!</v>
      </c>
      <c r="X15">
        <v>13</v>
      </c>
      <c r="Y15">
        <v>1</v>
      </c>
    </row>
    <row r="16" spans="1:25" x14ac:dyDescent="0.25">
      <c r="A16" s="6"/>
      <c r="B16" s="6"/>
      <c r="C16" s="3"/>
      <c r="D16" s="3"/>
      <c r="E16" s="3"/>
      <c r="F16" s="3"/>
      <c r="G16" s="3"/>
      <c r="H16" s="3">
        <f t="shared" si="1"/>
        <v>0</v>
      </c>
      <c r="I16" s="3" t="str">
        <f t="shared" si="2"/>
        <v>U</v>
      </c>
      <c r="J16" s="3">
        <f t="shared" si="3"/>
        <v>0</v>
      </c>
      <c r="K16" s="3"/>
      <c r="L16" s="3"/>
      <c r="M16" s="3"/>
      <c r="N16" s="3"/>
      <c r="O16" s="3">
        <f t="shared" si="0"/>
        <v>0</v>
      </c>
      <c r="P16" s="4" t="str">
        <f t="shared" si="4"/>
        <v>U</v>
      </c>
      <c r="Q16" s="3">
        <f t="shared" si="5"/>
        <v>0</v>
      </c>
      <c r="R16" s="3">
        <f t="shared" si="6"/>
        <v>0</v>
      </c>
      <c r="S16" s="3" t="str">
        <f t="shared" si="7"/>
        <v>U</v>
      </c>
      <c r="T16" s="3" t="e">
        <f t="shared" si="8"/>
        <v>#VALUE!</v>
      </c>
      <c r="X16">
        <v>14</v>
      </c>
      <c r="Y16">
        <v>1</v>
      </c>
    </row>
    <row r="17" spans="1:25" x14ac:dyDescent="0.25">
      <c r="A17" s="6"/>
      <c r="B17" s="6"/>
      <c r="C17" s="3"/>
      <c r="D17" s="3"/>
      <c r="E17" s="3"/>
      <c r="F17" s="3"/>
      <c r="G17" s="3"/>
      <c r="H17" s="3">
        <f t="shared" si="1"/>
        <v>0</v>
      </c>
      <c r="I17" s="3" t="str">
        <f t="shared" si="2"/>
        <v>U</v>
      </c>
      <c r="J17" s="3">
        <f t="shared" si="3"/>
        <v>0</v>
      </c>
      <c r="K17" s="3"/>
      <c r="L17" s="3"/>
      <c r="M17" s="3"/>
      <c r="N17" s="3"/>
      <c r="O17" s="3">
        <f t="shared" si="0"/>
        <v>0</v>
      </c>
      <c r="P17" s="4" t="str">
        <f t="shared" si="4"/>
        <v>U</v>
      </c>
      <c r="Q17" s="3">
        <f t="shared" si="5"/>
        <v>0</v>
      </c>
      <c r="R17" s="3">
        <f t="shared" si="6"/>
        <v>0</v>
      </c>
      <c r="S17" s="3" t="str">
        <f t="shared" si="7"/>
        <v>U</v>
      </c>
      <c r="T17" s="3" t="e">
        <f t="shared" si="8"/>
        <v>#VALUE!</v>
      </c>
      <c r="X17">
        <v>15</v>
      </c>
      <c r="Y17">
        <v>1</v>
      </c>
    </row>
    <row r="18" spans="1:25" x14ac:dyDescent="0.25">
      <c r="A18" s="6"/>
      <c r="B18" s="6"/>
      <c r="C18" s="3"/>
      <c r="D18" s="3"/>
      <c r="E18" s="3"/>
      <c r="F18" s="3"/>
      <c r="G18" s="3"/>
      <c r="H18" s="3">
        <f t="shared" si="1"/>
        <v>0</v>
      </c>
      <c r="I18" s="3" t="str">
        <f t="shared" si="2"/>
        <v>U</v>
      </c>
      <c r="J18" s="3">
        <f t="shared" si="3"/>
        <v>0</v>
      </c>
      <c r="K18" s="3"/>
      <c r="L18" s="3"/>
      <c r="M18" s="3"/>
      <c r="N18" s="3"/>
      <c r="O18" s="3">
        <f t="shared" si="0"/>
        <v>0</v>
      </c>
      <c r="P18" s="4" t="str">
        <f t="shared" si="4"/>
        <v>U</v>
      </c>
      <c r="Q18" s="3">
        <f t="shared" si="5"/>
        <v>0</v>
      </c>
      <c r="R18" s="3">
        <f t="shared" si="6"/>
        <v>0</v>
      </c>
      <c r="S18" s="3" t="str">
        <f t="shared" si="7"/>
        <v>U</v>
      </c>
      <c r="T18" s="3" t="e">
        <f t="shared" si="8"/>
        <v>#VALUE!</v>
      </c>
      <c r="X18">
        <v>16</v>
      </c>
      <c r="Y18">
        <v>1</v>
      </c>
    </row>
    <row r="19" spans="1:25" x14ac:dyDescent="0.25">
      <c r="A19" s="6"/>
      <c r="B19" s="6"/>
      <c r="C19" s="3"/>
      <c r="D19" s="3"/>
      <c r="E19" s="3"/>
      <c r="F19" s="3"/>
      <c r="G19" s="3"/>
      <c r="H19" s="3">
        <f t="shared" si="1"/>
        <v>0</v>
      </c>
      <c r="I19" s="3" t="str">
        <f t="shared" si="2"/>
        <v>U</v>
      </c>
      <c r="J19" s="3">
        <f t="shared" si="3"/>
        <v>0</v>
      </c>
      <c r="K19" s="3"/>
      <c r="L19" s="3"/>
      <c r="M19" s="3"/>
      <c r="N19" s="3"/>
      <c r="O19" s="3">
        <f t="shared" si="0"/>
        <v>0</v>
      </c>
      <c r="P19" s="4" t="str">
        <f t="shared" si="4"/>
        <v>U</v>
      </c>
      <c r="Q19" s="3">
        <f t="shared" si="5"/>
        <v>0</v>
      </c>
      <c r="R19" s="3">
        <f t="shared" si="6"/>
        <v>0</v>
      </c>
      <c r="S19" s="3" t="str">
        <f t="shared" si="7"/>
        <v>U</v>
      </c>
      <c r="T19" s="3" t="e">
        <f t="shared" si="8"/>
        <v>#VALUE!</v>
      </c>
      <c r="X19">
        <v>17</v>
      </c>
      <c r="Y19">
        <v>1</v>
      </c>
    </row>
    <row r="20" spans="1:25" x14ac:dyDescent="0.25">
      <c r="A20" s="6"/>
      <c r="B20" s="6"/>
      <c r="C20" s="3"/>
      <c r="D20" s="3"/>
      <c r="E20" s="3"/>
      <c r="F20" s="3"/>
      <c r="G20" s="3"/>
      <c r="H20" s="3">
        <f t="shared" si="1"/>
        <v>0</v>
      </c>
      <c r="I20" s="3" t="str">
        <f t="shared" si="2"/>
        <v>U</v>
      </c>
      <c r="J20" s="3">
        <f t="shared" si="3"/>
        <v>0</v>
      </c>
      <c r="K20" s="3"/>
      <c r="L20" s="3"/>
      <c r="M20" s="3"/>
      <c r="N20" s="3"/>
      <c r="O20" s="3">
        <f t="shared" si="0"/>
        <v>0</v>
      </c>
      <c r="P20" s="4" t="str">
        <f t="shared" si="4"/>
        <v>U</v>
      </c>
      <c r="Q20" s="3">
        <f t="shared" si="5"/>
        <v>0</v>
      </c>
      <c r="R20" s="3">
        <f t="shared" si="6"/>
        <v>0</v>
      </c>
      <c r="S20" s="3" t="str">
        <f t="shared" si="7"/>
        <v>U</v>
      </c>
      <c r="T20" s="3" t="e">
        <f t="shared" si="8"/>
        <v>#VALUE!</v>
      </c>
      <c r="X20">
        <v>18</v>
      </c>
      <c r="Y20">
        <v>1</v>
      </c>
    </row>
    <row r="21" spans="1:25" x14ac:dyDescent="0.25">
      <c r="A21" s="6"/>
      <c r="B21" s="6"/>
      <c r="C21" s="3"/>
      <c r="D21" s="3"/>
      <c r="E21" s="3"/>
      <c r="F21" s="3"/>
      <c r="G21" s="3"/>
      <c r="H21" s="3">
        <f t="shared" si="1"/>
        <v>0</v>
      </c>
      <c r="I21" s="3" t="str">
        <f t="shared" si="2"/>
        <v>U</v>
      </c>
      <c r="J21" s="3">
        <f t="shared" si="3"/>
        <v>0</v>
      </c>
      <c r="K21" s="3"/>
      <c r="L21" s="3"/>
      <c r="M21" s="3"/>
      <c r="N21" s="3"/>
      <c r="O21" s="3">
        <f t="shared" si="0"/>
        <v>0</v>
      </c>
      <c r="P21" s="4" t="str">
        <f t="shared" si="4"/>
        <v>U</v>
      </c>
      <c r="Q21" s="3">
        <f t="shared" si="5"/>
        <v>0</v>
      </c>
      <c r="R21" s="3">
        <f t="shared" si="6"/>
        <v>0</v>
      </c>
      <c r="S21" s="3" t="str">
        <f t="shared" si="7"/>
        <v>U</v>
      </c>
      <c r="T21" s="3" t="e">
        <f t="shared" si="8"/>
        <v>#VALUE!</v>
      </c>
      <c r="X21">
        <v>19</v>
      </c>
      <c r="Y21">
        <v>1</v>
      </c>
    </row>
    <row r="22" spans="1:25" x14ac:dyDescent="0.25">
      <c r="A22" s="6"/>
      <c r="B22" s="6"/>
      <c r="C22" s="3"/>
      <c r="D22" s="3"/>
      <c r="E22" s="3"/>
      <c r="F22" s="3"/>
      <c r="G22" s="3"/>
      <c r="H22" s="3">
        <f t="shared" si="1"/>
        <v>0</v>
      </c>
      <c r="I22" s="3" t="str">
        <f t="shared" si="2"/>
        <v>U</v>
      </c>
      <c r="J22" s="3">
        <f t="shared" si="3"/>
        <v>0</v>
      </c>
      <c r="K22" s="3"/>
      <c r="L22" s="3"/>
      <c r="M22" s="3"/>
      <c r="N22" s="3"/>
      <c r="O22" s="3">
        <f t="shared" si="0"/>
        <v>0</v>
      </c>
      <c r="P22" s="4" t="str">
        <f t="shared" si="4"/>
        <v>U</v>
      </c>
      <c r="Q22" s="3">
        <f t="shared" si="5"/>
        <v>0</v>
      </c>
      <c r="R22" s="3">
        <f t="shared" si="6"/>
        <v>0</v>
      </c>
      <c r="S22" s="3" t="str">
        <f t="shared" si="7"/>
        <v>U</v>
      </c>
      <c r="T22" s="3" t="e">
        <f t="shared" si="8"/>
        <v>#VALUE!</v>
      </c>
      <c r="X22">
        <v>20</v>
      </c>
      <c r="Y22">
        <v>1</v>
      </c>
    </row>
    <row r="23" spans="1:25" x14ac:dyDescent="0.25">
      <c r="A23" s="6"/>
      <c r="B23" s="6"/>
      <c r="C23" s="3"/>
      <c r="D23" s="3"/>
      <c r="E23" s="3"/>
      <c r="F23" s="3"/>
      <c r="G23" s="3"/>
      <c r="H23" s="3">
        <f t="shared" si="1"/>
        <v>0</v>
      </c>
      <c r="I23" s="3" t="str">
        <f t="shared" si="2"/>
        <v>U</v>
      </c>
      <c r="J23" s="3">
        <f t="shared" si="3"/>
        <v>0</v>
      </c>
      <c r="K23" s="3"/>
      <c r="L23" s="3"/>
      <c r="M23" s="3"/>
      <c r="N23" s="3"/>
      <c r="O23" s="3">
        <f t="shared" si="0"/>
        <v>0</v>
      </c>
      <c r="P23" s="4" t="str">
        <f t="shared" si="4"/>
        <v>U</v>
      </c>
      <c r="Q23" s="3">
        <f t="shared" si="5"/>
        <v>0</v>
      </c>
      <c r="R23" s="3">
        <f t="shared" si="6"/>
        <v>0</v>
      </c>
      <c r="S23" s="3" t="str">
        <f t="shared" si="7"/>
        <v>U</v>
      </c>
      <c r="T23" s="3" t="e">
        <f t="shared" si="8"/>
        <v>#VALUE!</v>
      </c>
      <c r="X23">
        <v>21</v>
      </c>
      <c r="Y23">
        <v>2</v>
      </c>
    </row>
    <row r="24" spans="1:25" x14ac:dyDescent="0.25">
      <c r="A24" s="6"/>
      <c r="B24" s="6"/>
      <c r="C24" s="3"/>
      <c r="D24" s="3"/>
      <c r="E24" s="3"/>
      <c r="F24" s="3"/>
      <c r="G24" s="3"/>
      <c r="H24" s="3">
        <f t="shared" si="1"/>
        <v>0</v>
      </c>
      <c r="I24" s="3" t="str">
        <f t="shared" si="2"/>
        <v>U</v>
      </c>
      <c r="J24" s="3">
        <f t="shared" si="3"/>
        <v>0</v>
      </c>
      <c r="K24" s="3"/>
      <c r="L24" s="3"/>
      <c r="M24" s="3"/>
      <c r="N24" s="3"/>
      <c r="O24" s="3">
        <f t="shared" si="0"/>
        <v>0</v>
      </c>
      <c r="P24" s="4" t="str">
        <f t="shared" si="4"/>
        <v>U</v>
      </c>
      <c r="Q24" s="3">
        <f t="shared" si="5"/>
        <v>0</v>
      </c>
      <c r="R24" s="3">
        <f t="shared" si="6"/>
        <v>0</v>
      </c>
      <c r="S24" s="3" t="str">
        <f t="shared" si="7"/>
        <v>U</v>
      </c>
      <c r="T24" s="3" t="e">
        <f t="shared" si="8"/>
        <v>#VALUE!</v>
      </c>
      <c r="X24">
        <v>22</v>
      </c>
      <c r="Y24">
        <v>2</v>
      </c>
    </row>
    <row r="25" spans="1:25" x14ac:dyDescent="0.25">
      <c r="A25" s="6"/>
      <c r="B25" s="6"/>
      <c r="C25" s="3"/>
      <c r="D25" s="3"/>
      <c r="E25" s="3"/>
      <c r="F25" s="3"/>
      <c r="G25" s="3"/>
      <c r="H25" s="3">
        <f t="shared" si="1"/>
        <v>0</v>
      </c>
      <c r="I25" s="3" t="str">
        <f t="shared" si="2"/>
        <v>U</v>
      </c>
      <c r="J25" s="3">
        <f t="shared" si="3"/>
        <v>0</v>
      </c>
      <c r="K25" s="3"/>
      <c r="L25" s="3"/>
      <c r="M25" s="3"/>
      <c r="N25" s="3"/>
      <c r="O25" s="3">
        <f t="shared" si="0"/>
        <v>0</v>
      </c>
      <c r="P25" s="4" t="str">
        <f t="shared" si="4"/>
        <v>U</v>
      </c>
      <c r="Q25" s="3">
        <f t="shared" si="5"/>
        <v>0</v>
      </c>
      <c r="R25" s="3">
        <f t="shared" si="6"/>
        <v>0</v>
      </c>
      <c r="S25" s="3" t="str">
        <f t="shared" si="7"/>
        <v>U</v>
      </c>
      <c r="T25" s="3" t="e">
        <f t="shared" si="8"/>
        <v>#VALUE!</v>
      </c>
      <c r="X25">
        <v>23</v>
      </c>
      <c r="Y25">
        <v>2</v>
      </c>
    </row>
    <row r="26" spans="1:25" x14ac:dyDescent="0.25">
      <c r="A26" s="6"/>
      <c r="B26" s="6"/>
      <c r="C26" s="3"/>
      <c r="D26" s="3"/>
      <c r="E26" s="3"/>
      <c r="F26" s="3"/>
      <c r="G26" s="3"/>
      <c r="H26" s="3">
        <f t="shared" si="1"/>
        <v>0</v>
      </c>
      <c r="I26" s="3" t="str">
        <f t="shared" si="2"/>
        <v>U</v>
      </c>
      <c r="J26" s="3">
        <f t="shared" si="3"/>
        <v>0</v>
      </c>
      <c r="K26" s="3"/>
      <c r="L26" s="3"/>
      <c r="M26" s="3"/>
      <c r="N26" s="3"/>
      <c r="O26" s="3">
        <f t="shared" si="0"/>
        <v>0</v>
      </c>
      <c r="P26" s="4" t="str">
        <f t="shared" si="4"/>
        <v>U</v>
      </c>
      <c r="Q26" s="3">
        <f t="shared" si="5"/>
        <v>0</v>
      </c>
      <c r="R26" s="3">
        <f t="shared" si="6"/>
        <v>0</v>
      </c>
      <c r="S26" s="3" t="str">
        <f t="shared" si="7"/>
        <v>U</v>
      </c>
      <c r="T26" s="3" t="e">
        <f t="shared" si="8"/>
        <v>#VALUE!</v>
      </c>
      <c r="X26">
        <v>24</v>
      </c>
      <c r="Y26">
        <v>2</v>
      </c>
    </row>
    <row r="27" spans="1:25" x14ac:dyDescent="0.25">
      <c r="A27" s="6"/>
      <c r="B27" s="6"/>
      <c r="C27" s="3"/>
      <c r="D27" s="3"/>
      <c r="E27" s="3"/>
      <c r="F27" s="3"/>
      <c r="G27" s="3"/>
      <c r="H27" s="3">
        <f t="shared" si="1"/>
        <v>0</v>
      </c>
      <c r="I27" s="3" t="str">
        <f t="shared" si="2"/>
        <v>U</v>
      </c>
      <c r="J27" s="3">
        <f t="shared" si="3"/>
        <v>0</v>
      </c>
      <c r="K27" s="3"/>
      <c r="L27" s="3"/>
      <c r="M27" s="3"/>
      <c r="N27" s="3"/>
      <c r="O27" s="3">
        <f t="shared" si="0"/>
        <v>0</v>
      </c>
      <c r="P27" s="4" t="str">
        <f t="shared" si="4"/>
        <v>U</v>
      </c>
      <c r="Q27" s="3">
        <f t="shared" si="5"/>
        <v>0</v>
      </c>
      <c r="R27" s="3">
        <f t="shared" si="6"/>
        <v>0</v>
      </c>
      <c r="S27" s="3" t="str">
        <f t="shared" si="7"/>
        <v>U</v>
      </c>
      <c r="T27" s="3" t="e">
        <f t="shared" si="8"/>
        <v>#VALUE!</v>
      </c>
      <c r="X27">
        <v>25</v>
      </c>
      <c r="Y27">
        <v>2</v>
      </c>
    </row>
    <row r="28" spans="1:25" x14ac:dyDescent="0.25">
      <c r="A28" s="6"/>
      <c r="B28" s="6"/>
      <c r="C28" s="3"/>
      <c r="D28" s="3"/>
      <c r="E28" s="3"/>
      <c r="F28" s="3"/>
      <c r="G28" s="3"/>
      <c r="H28" s="3">
        <f t="shared" si="1"/>
        <v>0</v>
      </c>
      <c r="I28" s="3" t="str">
        <f t="shared" si="2"/>
        <v>U</v>
      </c>
      <c r="J28" s="3">
        <f t="shared" si="3"/>
        <v>0</v>
      </c>
      <c r="K28" s="3"/>
      <c r="L28" s="3"/>
      <c r="M28" s="3"/>
      <c r="N28" s="3"/>
      <c r="O28" s="3">
        <f t="shared" si="0"/>
        <v>0</v>
      </c>
      <c r="P28" s="4" t="str">
        <f t="shared" si="4"/>
        <v>U</v>
      </c>
      <c r="Q28" s="3">
        <f t="shared" si="5"/>
        <v>0</v>
      </c>
      <c r="R28" s="3">
        <f t="shared" si="6"/>
        <v>0</v>
      </c>
      <c r="S28" s="3" t="str">
        <f t="shared" si="7"/>
        <v>U</v>
      </c>
      <c r="T28" s="3" t="e">
        <f t="shared" si="8"/>
        <v>#VALUE!</v>
      </c>
      <c r="X28">
        <v>26</v>
      </c>
      <c r="Y28">
        <v>2</v>
      </c>
    </row>
    <row r="29" spans="1:25" x14ac:dyDescent="0.25">
      <c r="A29" s="6"/>
      <c r="B29" s="6"/>
      <c r="C29" s="3"/>
      <c r="D29" s="3"/>
      <c r="E29" s="3"/>
      <c r="F29" s="3"/>
      <c r="G29" s="3"/>
      <c r="H29" s="3">
        <f t="shared" si="1"/>
        <v>0</v>
      </c>
      <c r="I29" s="3" t="str">
        <f t="shared" si="2"/>
        <v>U</v>
      </c>
      <c r="J29" s="3">
        <f t="shared" si="3"/>
        <v>0</v>
      </c>
      <c r="K29" s="3"/>
      <c r="L29" s="3"/>
      <c r="M29" s="3"/>
      <c r="N29" s="3"/>
      <c r="O29" s="3">
        <f t="shared" si="0"/>
        <v>0</v>
      </c>
      <c r="P29" s="4" t="str">
        <f t="shared" si="4"/>
        <v>U</v>
      </c>
      <c r="Q29" s="3">
        <f t="shared" si="5"/>
        <v>0</v>
      </c>
      <c r="R29" s="3">
        <f t="shared" si="6"/>
        <v>0</v>
      </c>
      <c r="S29" s="3" t="str">
        <f t="shared" si="7"/>
        <v>U</v>
      </c>
      <c r="T29" s="3" t="e">
        <f t="shared" si="8"/>
        <v>#VALUE!</v>
      </c>
      <c r="X29">
        <v>27</v>
      </c>
      <c r="Y29">
        <v>2</v>
      </c>
    </row>
    <row r="30" spans="1:25" x14ac:dyDescent="0.25">
      <c r="A30" s="6"/>
      <c r="B30" s="6"/>
      <c r="C30" s="3"/>
      <c r="D30" s="3"/>
      <c r="E30" s="3"/>
      <c r="F30" s="3"/>
      <c r="G30" s="3"/>
      <c r="H30" s="3">
        <f t="shared" si="1"/>
        <v>0</v>
      </c>
      <c r="I30" s="3" t="str">
        <f t="shared" si="2"/>
        <v>U</v>
      </c>
      <c r="J30" s="3">
        <f t="shared" si="3"/>
        <v>0</v>
      </c>
      <c r="K30" s="3"/>
      <c r="L30" s="3"/>
      <c r="M30" s="3"/>
      <c r="N30" s="3"/>
      <c r="O30" s="3">
        <f t="shared" si="0"/>
        <v>0</v>
      </c>
      <c r="P30" s="4" t="str">
        <f t="shared" si="4"/>
        <v>U</v>
      </c>
      <c r="Q30" s="3">
        <f t="shared" si="5"/>
        <v>0</v>
      </c>
      <c r="R30" s="3">
        <f t="shared" si="6"/>
        <v>0</v>
      </c>
      <c r="S30" s="3" t="str">
        <f t="shared" si="7"/>
        <v>U</v>
      </c>
      <c r="T30" s="3" t="e">
        <f t="shared" si="8"/>
        <v>#VALUE!</v>
      </c>
      <c r="X30">
        <v>28</v>
      </c>
      <c r="Y30">
        <v>2</v>
      </c>
    </row>
    <row r="31" spans="1:25" x14ac:dyDescent="0.25">
      <c r="A31" s="6"/>
      <c r="B31" s="6"/>
      <c r="C31" s="3"/>
      <c r="D31" s="3"/>
      <c r="E31" s="3"/>
      <c r="F31" s="3"/>
      <c r="G31" s="3"/>
      <c r="H31" s="3">
        <f t="shared" si="1"/>
        <v>0</v>
      </c>
      <c r="I31" s="3" t="str">
        <f t="shared" si="2"/>
        <v>U</v>
      </c>
      <c r="J31" s="3">
        <f t="shared" si="3"/>
        <v>0</v>
      </c>
      <c r="K31" s="3"/>
      <c r="L31" s="3"/>
      <c r="M31" s="3"/>
      <c r="N31" s="3"/>
      <c r="O31" s="3">
        <f t="shared" si="0"/>
        <v>0</v>
      </c>
      <c r="P31" s="4" t="str">
        <f t="shared" si="4"/>
        <v>U</v>
      </c>
      <c r="Q31" s="3">
        <f t="shared" si="5"/>
        <v>0</v>
      </c>
      <c r="R31" s="3">
        <f t="shared" si="6"/>
        <v>0</v>
      </c>
      <c r="S31" s="3" t="str">
        <f t="shared" si="7"/>
        <v>U</v>
      </c>
      <c r="T31" s="3" t="e">
        <f t="shared" si="8"/>
        <v>#VALUE!</v>
      </c>
      <c r="X31">
        <v>29</v>
      </c>
      <c r="Y31">
        <v>2</v>
      </c>
    </row>
    <row r="32" spans="1:25" x14ac:dyDescent="0.25">
      <c r="A32" s="6"/>
      <c r="B32" s="6"/>
      <c r="C32" s="3"/>
      <c r="D32" s="3"/>
      <c r="E32" s="3"/>
      <c r="F32" s="3"/>
      <c r="G32" s="3"/>
      <c r="H32" s="3">
        <f t="shared" si="1"/>
        <v>0</v>
      </c>
      <c r="I32" s="3" t="str">
        <f t="shared" si="2"/>
        <v>U</v>
      </c>
      <c r="J32" s="3">
        <f t="shared" si="3"/>
        <v>0</v>
      </c>
      <c r="K32" s="3"/>
      <c r="L32" s="3"/>
      <c r="M32" s="3"/>
      <c r="N32" s="3"/>
      <c r="O32" s="3">
        <f t="shared" si="0"/>
        <v>0</v>
      </c>
      <c r="P32" s="4" t="str">
        <f t="shared" si="4"/>
        <v>U</v>
      </c>
      <c r="Q32" s="3">
        <f t="shared" si="5"/>
        <v>0</v>
      </c>
      <c r="R32" s="3">
        <f t="shared" si="6"/>
        <v>0</v>
      </c>
      <c r="S32" s="3" t="str">
        <f t="shared" si="7"/>
        <v>U</v>
      </c>
      <c r="T32" s="3" t="e">
        <f t="shared" si="8"/>
        <v>#VALUE!</v>
      </c>
      <c r="X32">
        <v>30</v>
      </c>
      <c r="Y32">
        <v>2</v>
      </c>
    </row>
    <row r="33" spans="24:25" x14ac:dyDescent="0.25">
      <c r="X33">
        <v>31</v>
      </c>
      <c r="Y33">
        <v>2</v>
      </c>
    </row>
    <row r="34" spans="24:25" x14ac:dyDescent="0.25">
      <c r="X34">
        <v>32</v>
      </c>
      <c r="Y34">
        <v>2</v>
      </c>
    </row>
    <row r="35" spans="24:25" x14ac:dyDescent="0.25">
      <c r="X35">
        <v>33</v>
      </c>
      <c r="Y35">
        <v>2</v>
      </c>
    </row>
    <row r="36" spans="24:25" x14ac:dyDescent="0.25">
      <c r="X36">
        <v>34</v>
      </c>
      <c r="Y36">
        <v>3</v>
      </c>
    </row>
    <row r="37" spans="24:25" x14ac:dyDescent="0.25">
      <c r="X37">
        <v>35</v>
      </c>
      <c r="Y37">
        <v>3</v>
      </c>
    </row>
    <row r="38" spans="24:25" x14ac:dyDescent="0.25">
      <c r="X38">
        <v>36</v>
      </c>
      <c r="Y38">
        <v>3</v>
      </c>
    </row>
    <row r="39" spans="24:25" x14ac:dyDescent="0.25">
      <c r="X39">
        <v>37</v>
      </c>
      <c r="Y39">
        <v>3</v>
      </c>
    </row>
    <row r="40" spans="24:25" x14ac:dyDescent="0.25">
      <c r="X40">
        <v>38</v>
      </c>
      <c r="Y40">
        <v>3</v>
      </c>
    </row>
    <row r="41" spans="24:25" x14ac:dyDescent="0.25">
      <c r="X41">
        <v>39</v>
      </c>
      <c r="Y41">
        <v>3</v>
      </c>
    </row>
    <row r="42" spans="24:25" x14ac:dyDescent="0.25">
      <c r="X42">
        <v>40</v>
      </c>
      <c r="Y42">
        <v>3</v>
      </c>
    </row>
    <row r="43" spans="24:25" x14ac:dyDescent="0.25">
      <c r="X43">
        <v>41</v>
      </c>
      <c r="Y43">
        <v>3</v>
      </c>
    </row>
    <row r="44" spans="24:25" x14ac:dyDescent="0.25">
      <c r="X44">
        <v>42</v>
      </c>
      <c r="Y44">
        <v>3</v>
      </c>
    </row>
    <row r="45" spans="24:25" x14ac:dyDescent="0.25">
      <c r="X45">
        <v>43</v>
      </c>
      <c r="Y45">
        <v>3</v>
      </c>
    </row>
    <row r="46" spans="24:25" x14ac:dyDescent="0.25">
      <c r="X46">
        <v>44</v>
      </c>
      <c r="Y46">
        <v>3</v>
      </c>
    </row>
    <row r="47" spans="24:25" x14ac:dyDescent="0.25">
      <c r="X47">
        <v>45</v>
      </c>
      <c r="Y47">
        <v>3</v>
      </c>
    </row>
    <row r="48" spans="24:25" x14ac:dyDescent="0.25">
      <c r="X48">
        <v>46</v>
      </c>
      <c r="Y48">
        <v>3</v>
      </c>
    </row>
    <row r="49" spans="24:25" x14ac:dyDescent="0.25">
      <c r="X49">
        <v>47</v>
      </c>
      <c r="Y49">
        <v>4</v>
      </c>
    </row>
    <row r="50" spans="24:25" x14ac:dyDescent="0.25">
      <c r="X50">
        <v>48</v>
      </c>
      <c r="Y50">
        <v>4</v>
      </c>
    </row>
    <row r="51" spans="24:25" x14ac:dyDescent="0.25">
      <c r="X51">
        <v>49</v>
      </c>
      <c r="Y51">
        <v>4</v>
      </c>
    </row>
    <row r="52" spans="24:25" x14ac:dyDescent="0.25">
      <c r="X52">
        <v>50</v>
      </c>
      <c r="Y52">
        <v>4</v>
      </c>
    </row>
    <row r="53" spans="24:25" x14ac:dyDescent="0.25">
      <c r="X53">
        <v>51</v>
      </c>
      <c r="Y53">
        <v>4</v>
      </c>
    </row>
    <row r="54" spans="24:25" x14ac:dyDescent="0.25">
      <c r="X54">
        <v>52</v>
      </c>
      <c r="Y54">
        <v>4</v>
      </c>
    </row>
    <row r="55" spans="24:25" x14ac:dyDescent="0.25">
      <c r="X55">
        <v>53</v>
      </c>
      <c r="Y55">
        <v>4</v>
      </c>
    </row>
    <row r="56" spans="24:25" x14ac:dyDescent="0.25">
      <c r="X56">
        <v>54</v>
      </c>
      <c r="Y56">
        <v>5</v>
      </c>
    </row>
    <row r="57" spans="24:25" x14ac:dyDescent="0.25">
      <c r="X57">
        <v>55</v>
      </c>
      <c r="Y57">
        <v>5</v>
      </c>
    </row>
    <row r="58" spans="24:25" x14ac:dyDescent="0.25">
      <c r="X58">
        <v>56</v>
      </c>
      <c r="Y58">
        <v>5</v>
      </c>
    </row>
    <row r="59" spans="24:25" x14ac:dyDescent="0.25">
      <c r="X59">
        <v>57</v>
      </c>
      <c r="Y59">
        <v>5</v>
      </c>
    </row>
    <row r="60" spans="24:25" x14ac:dyDescent="0.25">
      <c r="X60">
        <v>58</v>
      </c>
      <c r="Y60">
        <v>5</v>
      </c>
    </row>
    <row r="61" spans="24:25" x14ac:dyDescent="0.25">
      <c r="X61">
        <v>59</v>
      </c>
      <c r="Y61">
        <v>5</v>
      </c>
    </row>
    <row r="62" spans="24:25" x14ac:dyDescent="0.25">
      <c r="X62">
        <v>60</v>
      </c>
      <c r="Y62">
        <v>5</v>
      </c>
    </row>
    <row r="63" spans="24:25" x14ac:dyDescent="0.25">
      <c r="X63">
        <v>61</v>
      </c>
      <c r="Y63">
        <v>6</v>
      </c>
    </row>
    <row r="64" spans="24:25" x14ac:dyDescent="0.25">
      <c r="X64">
        <v>62</v>
      </c>
      <c r="Y64">
        <v>6</v>
      </c>
    </row>
    <row r="65" spans="24:25" x14ac:dyDescent="0.25">
      <c r="X65">
        <v>63</v>
      </c>
      <c r="Y65">
        <v>6</v>
      </c>
    </row>
    <row r="66" spans="24:25" x14ac:dyDescent="0.25">
      <c r="X66">
        <v>64</v>
      </c>
      <c r="Y66">
        <v>6</v>
      </c>
    </row>
    <row r="67" spans="24:25" x14ac:dyDescent="0.25">
      <c r="X67">
        <v>65</v>
      </c>
      <c r="Y67">
        <v>6</v>
      </c>
    </row>
    <row r="68" spans="24:25" x14ac:dyDescent="0.25">
      <c r="X68">
        <v>66</v>
      </c>
      <c r="Y68">
        <v>6</v>
      </c>
    </row>
    <row r="69" spans="24:25" x14ac:dyDescent="0.25">
      <c r="X69">
        <v>67</v>
      </c>
      <c r="Y69">
        <v>6</v>
      </c>
    </row>
    <row r="70" spans="24:25" x14ac:dyDescent="0.25">
      <c r="X70">
        <v>68</v>
      </c>
      <c r="Y70">
        <v>7</v>
      </c>
    </row>
    <row r="71" spans="24:25" x14ac:dyDescent="0.25">
      <c r="X71">
        <v>69</v>
      </c>
      <c r="Y71">
        <v>7</v>
      </c>
    </row>
    <row r="72" spans="24:25" x14ac:dyDescent="0.25">
      <c r="X72">
        <v>70</v>
      </c>
      <c r="Y72">
        <v>7</v>
      </c>
    </row>
    <row r="73" spans="24:25" x14ac:dyDescent="0.25">
      <c r="X73">
        <v>71</v>
      </c>
      <c r="Y73">
        <v>7</v>
      </c>
    </row>
    <row r="74" spans="24:25" x14ac:dyDescent="0.25">
      <c r="X74">
        <v>72</v>
      </c>
      <c r="Y74">
        <v>7</v>
      </c>
    </row>
    <row r="75" spans="24:25" x14ac:dyDescent="0.25">
      <c r="X75">
        <v>73</v>
      </c>
      <c r="Y75">
        <v>7</v>
      </c>
    </row>
    <row r="76" spans="24:25" x14ac:dyDescent="0.25">
      <c r="X76">
        <v>74</v>
      </c>
      <c r="Y76">
        <v>8</v>
      </c>
    </row>
    <row r="77" spans="24:25" x14ac:dyDescent="0.25">
      <c r="X77">
        <v>75</v>
      </c>
      <c r="Y77">
        <v>8</v>
      </c>
    </row>
    <row r="78" spans="24:25" x14ac:dyDescent="0.25">
      <c r="X78">
        <v>76</v>
      </c>
      <c r="Y78">
        <v>8</v>
      </c>
    </row>
    <row r="79" spans="24:25" x14ac:dyDescent="0.25">
      <c r="X79">
        <v>77</v>
      </c>
      <c r="Y79">
        <v>8</v>
      </c>
    </row>
    <row r="80" spans="24:25" x14ac:dyDescent="0.25">
      <c r="X80">
        <v>78</v>
      </c>
      <c r="Y80">
        <v>8</v>
      </c>
    </row>
    <row r="81" spans="24:25" x14ac:dyDescent="0.25">
      <c r="X81">
        <v>79</v>
      </c>
      <c r="Y81">
        <v>8</v>
      </c>
    </row>
    <row r="82" spans="24:25" x14ac:dyDescent="0.25">
      <c r="X82">
        <v>80</v>
      </c>
      <c r="Y82">
        <v>8</v>
      </c>
    </row>
    <row r="83" spans="24:25" x14ac:dyDescent="0.25">
      <c r="X83">
        <v>81</v>
      </c>
      <c r="Y83">
        <v>9</v>
      </c>
    </row>
    <row r="84" spans="24:25" x14ac:dyDescent="0.25">
      <c r="X84">
        <v>82</v>
      </c>
      <c r="Y84">
        <v>9</v>
      </c>
    </row>
    <row r="85" spans="24:25" x14ac:dyDescent="0.25">
      <c r="X85">
        <v>83</v>
      </c>
      <c r="Y85">
        <v>9</v>
      </c>
    </row>
    <row r="86" spans="24:25" x14ac:dyDescent="0.25">
      <c r="X86">
        <v>84</v>
      </c>
      <c r="Y86">
        <v>9</v>
      </c>
    </row>
    <row r="87" spans="24:25" x14ac:dyDescent="0.25">
      <c r="X87">
        <v>85</v>
      </c>
      <c r="Y87">
        <v>9</v>
      </c>
    </row>
    <row r="88" spans="24:25" x14ac:dyDescent="0.25">
      <c r="X88">
        <v>86</v>
      </c>
      <c r="Y88">
        <v>9</v>
      </c>
    </row>
    <row r="89" spans="24:25" x14ac:dyDescent="0.25">
      <c r="X89">
        <v>87</v>
      </c>
      <c r="Y89">
        <v>9</v>
      </c>
    </row>
    <row r="90" spans="24:25" x14ac:dyDescent="0.25">
      <c r="X90">
        <v>88</v>
      </c>
      <c r="Y90">
        <v>9</v>
      </c>
    </row>
    <row r="91" spans="24:25" x14ac:dyDescent="0.25">
      <c r="X91">
        <v>89</v>
      </c>
      <c r="Y91">
        <v>9</v>
      </c>
    </row>
    <row r="92" spans="24:25" x14ac:dyDescent="0.25">
      <c r="X92">
        <v>90</v>
      </c>
      <c r="Y92">
        <v>9</v>
      </c>
    </row>
    <row r="93" spans="24:25" x14ac:dyDescent="0.25">
      <c r="X93">
        <v>91</v>
      </c>
      <c r="Y93">
        <v>9</v>
      </c>
    </row>
    <row r="94" spans="24:25" x14ac:dyDescent="0.25">
      <c r="X94">
        <v>92</v>
      </c>
      <c r="Y94">
        <v>9</v>
      </c>
    </row>
    <row r="95" spans="24:25" x14ac:dyDescent="0.25">
      <c r="X95">
        <v>93</v>
      </c>
      <c r="Y95">
        <v>9</v>
      </c>
    </row>
    <row r="96" spans="24:25" x14ac:dyDescent="0.25">
      <c r="X96">
        <v>94</v>
      </c>
      <c r="Y96">
        <v>9</v>
      </c>
    </row>
    <row r="97" spans="24:25" x14ac:dyDescent="0.25">
      <c r="X97">
        <v>95</v>
      </c>
      <c r="Y97">
        <v>9</v>
      </c>
    </row>
    <row r="98" spans="24:25" x14ac:dyDescent="0.25">
      <c r="X98">
        <v>96</v>
      </c>
      <c r="Y98">
        <v>9</v>
      </c>
    </row>
  </sheetData>
  <mergeCells count="13">
    <mergeCell ref="S1:S2"/>
    <mergeCell ref="C1:C2"/>
    <mergeCell ref="T1:T2"/>
    <mergeCell ref="K1:N1"/>
    <mergeCell ref="O1:O2"/>
    <mergeCell ref="P1:P2"/>
    <mergeCell ref="Q1:Q2"/>
    <mergeCell ref="R1:R2"/>
    <mergeCell ref="D1:G1"/>
    <mergeCell ref="H1:H2"/>
    <mergeCell ref="I1:I2"/>
    <mergeCell ref="J1:J2"/>
    <mergeCell ref="A1:B2"/>
  </mergeCells>
  <conditionalFormatting sqref="S3:S32">
    <cfRule type="cellIs" dxfId="2" priority="3" operator="equal">
      <formula>"U"</formula>
    </cfRule>
  </conditionalFormatting>
  <conditionalFormatting sqref="I3:I32">
    <cfRule type="cellIs" dxfId="1" priority="2" operator="equal">
      <formula>"U"</formula>
    </cfRule>
  </conditionalFormatting>
  <conditionalFormatting sqref="P3:P32">
    <cfRule type="cellIs" dxfId="0" priority="1" operator="equal">
      <formula>"U"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Maplesden Noakes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Ramsey</dc:creator>
  <cp:lastModifiedBy>Dave Ramsey</cp:lastModifiedBy>
  <dcterms:created xsi:type="dcterms:W3CDTF">2019-06-17T12:33:26Z</dcterms:created>
  <dcterms:modified xsi:type="dcterms:W3CDTF">2019-06-17T13:14:08Z</dcterms:modified>
</cp:coreProperties>
</file>